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arengonzalez/Documents/Seguros de Vida/Estrategia Financial Life Line/"/>
    </mc:Choice>
  </mc:AlternateContent>
  <xr:revisionPtr revIDLastSave="0" documentId="13_ncr:1_{116695BA-32D2-4848-B045-C7C8DFBA6E1D}" xr6:coauthVersionLast="47" xr6:coauthVersionMax="47" xr10:uidLastSave="{00000000-0000-0000-0000-000000000000}"/>
  <bookViews>
    <workbookView xWindow="0" yWindow="0" windowWidth="38400" windowHeight="21600" xr2:uid="{00000000-000D-0000-FFFF-FFFF00000000}"/>
  </bookViews>
  <sheets>
    <sheet name="Presupues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I8" i="1"/>
  <c r="I26" i="1"/>
  <c r="I25" i="1"/>
  <c r="I24" i="1"/>
  <c r="B23" i="1"/>
  <c r="I7" i="1" s="1"/>
  <c r="B16" i="1"/>
  <c r="I6" i="1" s="1"/>
  <c r="E10" i="1"/>
  <c r="J26" i="1" s="1"/>
  <c r="E9" i="1"/>
  <c r="J25" i="1" s="1"/>
  <c r="E8" i="1"/>
  <c r="E7" i="1"/>
  <c r="E5" i="1"/>
  <c r="E12" i="1" l="1"/>
  <c r="E13" i="1"/>
  <c r="E14" i="1"/>
  <c r="J24" i="1"/>
</calcChain>
</file>

<file path=xl/sharedStrings.xml><?xml version="1.0" encoding="utf-8"?>
<sst xmlns="http://schemas.openxmlformats.org/spreadsheetml/2006/main" count="44" uniqueCount="43">
  <si>
    <t>GANANCIA GARANTIZADA — Presupuesto simple (50/20/20/10)</t>
  </si>
  <si>
    <t>1) INGRESOS Y GASTOS (Completa SOLO aquí)</t>
  </si>
  <si>
    <t>Ingreso mensual neto</t>
  </si>
  <si>
    <t>Gastos básicos (meta 50%)</t>
  </si>
  <si>
    <t>Vivienda (renta/hipoteca)</t>
  </si>
  <si>
    <t>Servicios (Luz, Agua, Internet, etc.)</t>
  </si>
  <si>
    <t>Alimentos</t>
  </si>
  <si>
    <t>Transporte</t>
  </si>
  <si>
    <t>Salud/seguros</t>
  </si>
  <si>
    <t>Educación</t>
  </si>
  <si>
    <t>Deudas mínimas (préstamos/tarjetas)</t>
  </si>
  <si>
    <t>TOTAL BÁSICOS (actual)</t>
  </si>
  <si>
    <t>Gustos / Estilo de vida (meta 20%)</t>
  </si>
  <si>
    <t>Entretenimiento</t>
  </si>
  <si>
    <t>Lujos/Compras</t>
  </si>
  <si>
    <t>Salidas/Comidas fuera</t>
  </si>
  <si>
    <t>TOTAL GUSTOS (actual)</t>
  </si>
  <si>
    <t>Ahorro actual (si ya separas mensualmente)</t>
  </si>
  <si>
    <t>Inversión actual (si ya inviertes mensualmente)</t>
  </si>
  <si>
    <t>Nota: Con llenar ingreso y gastos basta. Si ya ahorras/inviertes, coloca los montos para comparar vs la meta.</t>
  </si>
  <si>
    <t>2) RESULTADOS Y METAS</t>
  </si>
  <si>
    <t>Ingreso mensual</t>
  </si>
  <si>
    <t>Meta Básicos (50%)</t>
  </si>
  <si>
    <t>Meta Gustos (20%)</t>
  </si>
  <si>
    <t>Meta Ahorro (20%)</t>
  </si>
  <si>
    <t>Meta Inversión (10%)</t>
  </si>
  <si>
    <t>Gustos (Actual - Meta)</t>
  </si>
  <si>
    <t>Ahorro (Actual - Meta)</t>
  </si>
  <si>
    <t>Inversión (Actual - Meta)</t>
  </si>
  <si>
    <t>3) VISUALIZACIÓN</t>
  </si>
  <si>
    <t>Concepto</t>
  </si>
  <si>
    <t>Valor</t>
  </si>
  <si>
    <t>Básicos (actual)</t>
  </si>
  <si>
    <t>Gustos (actual)</t>
  </si>
  <si>
    <t>Ahorro (actual)</t>
  </si>
  <si>
    <t>Inversión (actual)</t>
  </si>
  <si>
    <t>Actual</t>
  </si>
  <si>
    <t>Meta</t>
  </si>
  <si>
    <t>Gustos</t>
  </si>
  <si>
    <t>Ahorro</t>
  </si>
  <si>
    <t>Inversión</t>
  </si>
  <si>
    <t>Cómo usarlo: llena Ingreso y Gastos. Si ya ahorras o inviertes, pon los montos “actuales”. Metas: Básicos 50%, Gustos 20%, Ahorro 20%, Inversión 10%. Gráficos se actualizan solos.</t>
  </si>
  <si>
    <t>Generado: 2025-09-07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</si>
</sst>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1"/>
      <color rgb="FF6B728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142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/>
    <xf numFmtId="0" fontId="0" fillId="3" borderId="1" xfId="0" applyFill="1" applyBorder="1"/>
    <xf numFmtId="164" fontId="0" fillId="0" borderId="1" xfId="0" applyNumberFormat="1" applyBorder="1"/>
    <xf numFmtId="0" fontId="3" fillId="0" borderId="0" xfId="0" applyFont="1"/>
    <xf numFmtId="164" fontId="4" fillId="0" borderId="0" xfId="0" applyNumberFormat="1" applyFont="1"/>
    <xf numFmtId="164" fontId="3" fillId="0" borderId="1" xfId="0" applyNumberFormat="1" applyFont="1" applyBorder="1"/>
    <xf numFmtId="0" fontId="5" fillId="0" borderId="0" xfId="0" applyFont="1"/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Distribución de ingreso (actual)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Distribución (actual)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Presupuesto!$H$6:$H$9</c:f>
              <c:strCache>
                <c:ptCount val="4"/>
                <c:pt idx="0">
                  <c:v>Básicos (actual)</c:v>
                </c:pt>
                <c:pt idx="1">
                  <c:v>Gustos (actual)</c:v>
                </c:pt>
                <c:pt idx="2">
                  <c:v>Ahorro (actual)</c:v>
                </c:pt>
                <c:pt idx="3">
                  <c:v>Inversión (actual)</c:v>
                </c:pt>
              </c:strCache>
            </c:strRef>
          </c:cat>
          <c:val>
            <c:numRef>
              <c:f>Presupuesto!$I$6:$I$9</c:f>
              <c:numCache>
                <c:formatCode>\$#,##0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DF-684A-91A2-28A95A4794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numFmt formatCode="\$#,##0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Actual vs Meta — Gustos / Ahorro / Inversión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Actual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Presupuesto!$H$24:$H$26</c:f>
              <c:strCache>
                <c:ptCount val="3"/>
                <c:pt idx="0">
                  <c:v>Gustos</c:v>
                </c:pt>
                <c:pt idx="1">
                  <c:v>Ahorro</c:v>
                </c:pt>
                <c:pt idx="2">
                  <c:v>Inversión</c:v>
                </c:pt>
              </c:strCache>
            </c:strRef>
          </c:cat>
          <c:val>
            <c:numRef>
              <c:f>(Presupuesto!$B$16,Presupuesto!$B$25,Presupuesto!$B$26)</c:f>
              <c:numCache>
                <c:formatCode>\$#,##0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41-844A-B82C-C8F6D63D7BB8}"/>
            </c:ext>
          </c:extLst>
        </c:ser>
        <c:ser>
          <c:idx val="1"/>
          <c:order val="1"/>
          <c:tx>
            <c:v>Meta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Presupuesto!$H$24:$H$26</c:f>
              <c:strCache>
                <c:ptCount val="3"/>
                <c:pt idx="0">
                  <c:v>Gustos</c:v>
                </c:pt>
                <c:pt idx="1">
                  <c:v>Ahorro</c:v>
                </c:pt>
                <c:pt idx="2">
                  <c:v>Inversión</c:v>
                </c:pt>
              </c:strCache>
            </c:strRef>
          </c:cat>
          <c:val>
            <c:numRef>
              <c:f>Presupuesto!$J$24:$J$26</c:f>
              <c:numCache>
                <c:formatCode>\$#,##0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41-844A-B82C-C8F6D63D7B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20001"/>
        <c:axId val="50020002"/>
      </c:barChart>
      <c:catAx>
        <c:axId val="5002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numFmt formatCode="\$#,##0" sourceLinked="1"/>
        <c:majorTickMark val="out"/>
        <c:minorTickMark val="none"/>
        <c:tickLblPos val="nextTo"/>
        <c:crossAx val="50020001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10</xdr:row>
      <xdr:rowOff>0</xdr:rowOff>
    </xdr:from>
    <xdr:to>
      <xdr:col>12</xdr:col>
      <xdr:colOff>66675</xdr:colOff>
      <xdr:row>25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27</xdr:row>
      <xdr:rowOff>0</xdr:rowOff>
    </xdr:from>
    <xdr:to>
      <xdr:col>12</xdr:col>
      <xdr:colOff>66675</xdr:colOff>
      <xdr:row>42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workbookViewId="0">
      <selection activeCell="B27" sqref="B27"/>
    </sheetView>
  </sheetViews>
  <sheetFormatPr baseColWidth="10" defaultColWidth="8.83203125" defaultRowHeight="15" x14ac:dyDescent="0.2"/>
  <cols>
    <col min="1" max="1" width="40.6640625" customWidth="1"/>
    <col min="2" max="2" width="18.6640625" customWidth="1"/>
    <col min="4" max="6" width="22.6640625" customWidth="1"/>
    <col min="8" max="10" width="18.6640625" customWidth="1"/>
  </cols>
  <sheetData>
    <row r="1" spans="1:10" ht="28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3" spans="1:10" ht="16" x14ac:dyDescent="0.2">
      <c r="A3" s="9" t="s">
        <v>1</v>
      </c>
      <c r="B3" s="9"/>
      <c r="D3" s="9" t="s">
        <v>20</v>
      </c>
      <c r="E3" s="9"/>
      <c r="H3" s="9" t="s">
        <v>29</v>
      </c>
      <c r="I3" s="9"/>
      <c r="J3" s="9"/>
    </row>
    <row r="5" spans="1:10" ht="17" x14ac:dyDescent="0.2">
      <c r="A5" s="2" t="s">
        <v>2</v>
      </c>
      <c r="B5" s="3">
        <v>0</v>
      </c>
      <c r="D5" s="4" t="s">
        <v>21</v>
      </c>
      <c r="E5" s="5">
        <f>B5</f>
        <v>0</v>
      </c>
      <c r="H5" s="2" t="s">
        <v>30</v>
      </c>
      <c r="I5" s="2" t="s">
        <v>31</v>
      </c>
    </row>
    <row r="6" spans="1:10" x14ac:dyDescent="0.2">
      <c r="H6" s="2" t="s">
        <v>32</v>
      </c>
      <c r="I6" s="3">
        <f>B16</f>
        <v>0</v>
      </c>
    </row>
    <row r="7" spans="1:10" ht="17" x14ac:dyDescent="0.2">
      <c r="A7" s="1" t="s">
        <v>3</v>
      </c>
      <c r="D7" s="4" t="s">
        <v>22</v>
      </c>
      <c r="E7" s="5">
        <f>B5*0.5</f>
        <v>0</v>
      </c>
      <c r="H7" s="2" t="s">
        <v>33</v>
      </c>
      <c r="I7" s="3">
        <f>B23</f>
        <v>0</v>
      </c>
    </row>
    <row r="8" spans="1:10" ht="17" x14ac:dyDescent="0.2">
      <c r="D8" s="4" t="s">
        <v>23</v>
      </c>
      <c r="E8" s="5">
        <f>B5*0.2</f>
        <v>0</v>
      </c>
      <c r="H8" s="2" t="s">
        <v>34</v>
      </c>
      <c r="I8" s="3">
        <f>B25</f>
        <v>0</v>
      </c>
    </row>
    <row r="9" spans="1:10" ht="17" x14ac:dyDescent="0.2">
      <c r="A9" s="2" t="s">
        <v>4</v>
      </c>
      <c r="B9" s="3">
        <v>0</v>
      </c>
      <c r="D9" s="4" t="s">
        <v>24</v>
      </c>
      <c r="E9" s="5">
        <f>B5*0.2</f>
        <v>0</v>
      </c>
      <c r="H9" s="2" t="s">
        <v>35</v>
      </c>
      <c r="I9" s="3">
        <f>B26</f>
        <v>0</v>
      </c>
    </row>
    <row r="10" spans="1:10" ht="17" x14ac:dyDescent="0.2">
      <c r="A10" s="2" t="s">
        <v>5</v>
      </c>
      <c r="B10" s="3">
        <v>0</v>
      </c>
      <c r="D10" s="4" t="s">
        <v>25</v>
      </c>
      <c r="E10" s="5">
        <f>B5*0.1</f>
        <v>0</v>
      </c>
    </row>
    <row r="11" spans="1:10" x14ac:dyDescent="0.2">
      <c r="A11" s="2" t="s">
        <v>6</v>
      </c>
      <c r="B11" s="3">
        <v>0</v>
      </c>
    </row>
    <row r="12" spans="1:10" x14ac:dyDescent="0.2">
      <c r="A12" s="2" t="s">
        <v>7</v>
      </c>
      <c r="B12" s="3">
        <v>0</v>
      </c>
      <c r="D12" s="2" t="s">
        <v>26</v>
      </c>
      <c r="E12" s="6">
        <f>E8-B23</f>
        <v>0</v>
      </c>
    </row>
    <row r="13" spans="1:10" x14ac:dyDescent="0.2">
      <c r="A13" s="2" t="s">
        <v>8</v>
      </c>
      <c r="B13" s="3">
        <v>0</v>
      </c>
      <c r="D13" s="2" t="s">
        <v>27</v>
      </c>
      <c r="E13" s="6">
        <f>B25-E9</f>
        <v>0</v>
      </c>
    </row>
    <row r="14" spans="1:10" x14ac:dyDescent="0.2">
      <c r="A14" s="2" t="s">
        <v>9</v>
      </c>
      <c r="B14" s="3">
        <v>0</v>
      </c>
      <c r="D14" s="2" t="s">
        <v>28</v>
      </c>
      <c r="E14" s="6">
        <f>E10-B26</f>
        <v>0</v>
      </c>
    </row>
    <row r="15" spans="1:10" x14ac:dyDescent="0.2">
      <c r="A15" s="2" t="s">
        <v>10</v>
      </c>
      <c r="B15" s="3">
        <v>0</v>
      </c>
    </row>
    <row r="16" spans="1:10" x14ac:dyDescent="0.2">
      <c r="A16" s="2" t="s">
        <v>11</v>
      </c>
      <c r="B16" s="6">
        <f>SUM(B8:B14)</f>
        <v>0</v>
      </c>
    </row>
    <row r="18" spans="1:10" ht="16" x14ac:dyDescent="0.2">
      <c r="A18" s="1" t="s">
        <v>12</v>
      </c>
    </row>
    <row r="19" spans="1:10" x14ac:dyDescent="0.2">
      <c r="A19" s="2" t="s">
        <v>13</v>
      </c>
      <c r="B19" s="3">
        <v>0</v>
      </c>
    </row>
    <row r="20" spans="1:10" x14ac:dyDescent="0.2">
      <c r="A20" s="2" t="s">
        <v>14</v>
      </c>
      <c r="B20" s="3">
        <v>0</v>
      </c>
    </row>
    <row r="21" spans="1:10" x14ac:dyDescent="0.2">
      <c r="A21" s="2" t="s">
        <v>15</v>
      </c>
      <c r="B21" s="3">
        <v>0</v>
      </c>
    </row>
    <row r="22" spans="1:10" x14ac:dyDescent="0.2">
      <c r="A22" s="10" t="s">
        <v>41</v>
      </c>
      <c r="B22" s="10"/>
      <c r="C22" s="10"/>
      <c r="D22" s="10"/>
      <c r="E22" s="10"/>
      <c r="F22" s="10"/>
    </row>
    <row r="23" spans="1:10" x14ac:dyDescent="0.2">
      <c r="A23" s="2" t="s">
        <v>16</v>
      </c>
      <c r="B23" s="6">
        <f>SUM(B18:B21)</f>
        <v>0</v>
      </c>
      <c r="H23" s="2" t="s">
        <v>30</v>
      </c>
      <c r="I23" s="2" t="s">
        <v>36</v>
      </c>
      <c r="J23" s="2" t="s">
        <v>37</v>
      </c>
    </row>
    <row r="24" spans="1:10" x14ac:dyDescent="0.2">
      <c r="A24" s="7" t="s">
        <v>42</v>
      </c>
      <c r="H24" s="2" t="s">
        <v>38</v>
      </c>
      <c r="I24" s="3">
        <f>B22</f>
        <v>0</v>
      </c>
      <c r="J24" s="3">
        <f>E8</f>
        <v>0</v>
      </c>
    </row>
    <row r="25" spans="1:10" x14ac:dyDescent="0.2">
      <c r="A25" s="2" t="s">
        <v>17</v>
      </c>
      <c r="B25" s="3">
        <v>0</v>
      </c>
      <c r="H25" s="2" t="s">
        <v>39</v>
      </c>
      <c r="I25" s="3">
        <f>B24</f>
        <v>0</v>
      </c>
      <c r="J25" s="3">
        <f>E9</f>
        <v>0</v>
      </c>
    </row>
    <row r="26" spans="1:10" x14ac:dyDescent="0.2">
      <c r="A26" s="2" t="s">
        <v>18</v>
      </c>
      <c r="B26" s="3">
        <v>0</v>
      </c>
      <c r="H26" s="2" t="s">
        <v>40</v>
      </c>
      <c r="I26" s="3">
        <f>B25</f>
        <v>0</v>
      </c>
      <c r="J26" s="3">
        <f>E10</f>
        <v>0</v>
      </c>
    </row>
    <row r="28" spans="1:10" x14ac:dyDescent="0.2">
      <c r="A28" s="10" t="s">
        <v>19</v>
      </c>
      <c r="B28" s="10"/>
    </row>
  </sheetData>
  <mergeCells count="6">
    <mergeCell ref="A1:J1"/>
    <mergeCell ref="A3:B3"/>
    <mergeCell ref="A28:B28"/>
    <mergeCell ref="D3:E3"/>
    <mergeCell ref="H3:J3"/>
    <mergeCell ref="A22:F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Presupuesto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DAREN A. GONZALEZ RODRIGUEZ</cp:lastModifiedBy>
  <dcterms:created xsi:type="dcterms:W3CDTF">2025-09-07T20:31:59Z</dcterms:created>
  <dcterms:modified xsi:type="dcterms:W3CDTF">2025-09-07T20:57:39Z</dcterms:modified>
</cp:coreProperties>
</file>